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1760" activeTab="0"/>
  </bookViews>
  <sheets>
    <sheet name="Arkusz1" sheetId="1" r:id="rId1"/>
    <sheet name="Arkusz2" sheetId="2" state="hidden" r:id="rId2"/>
  </sheets>
  <definedNames>
    <definedName name="_xlnm.Print_Area" localSheetId="0">'Arkusz1'!$A$1:$AI$55</definedName>
  </definedNames>
  <calcPr fullCalcOnLoad="1"/>
</workbook>
</file>

<file path=xl/comments1.xml><?xml version="1.0" encoding="utf-8"?>
<comments xmlns="http://schemas.openxmlformats.org/spreadsheetml/2006/main">
  <authors>
    <author>ARiMR Monika Kołata</author>
  </authors>
  <commentList>
    <comment ref="K17" authorId="0">
      <text>
        <r>
          <rPr>
            <b/>
            <sz val="11"/>
            <rFont val="Tahoma"/>
            <family val="2"/>
          </rPr>
          <t>WARTOŚĆ z tej komórki należy przenieść do pozycji 14.2.1. wniosku o przyznanie pomocy</t>
        </r>
      </text>
    </comment>
    <comment ref="K5" authorId="0">
      <text>
        <r>
          <rPr>
            <b/>
            <sz val="11"/>
            <rFont val="Tahoma"/>
            <family val="2"/>
          </rPr>
          <t>WARTOŚĆ z tej komórki należy przenieść do pozycji 14. 2.2. wniosku o przyznanie pomocy</t>
        </r>
      </text>
    </comment>
  </commentList>
</comments>
</file>

<file path=xl/sharedStrings.xml><?xml version="1.0" encoding="utf-8"?>
<sst xmlns="http://schemas.openxmlformats.org/spreadsheetml/2006/main" count="46" uniqueCount="13">
  <si>
    <t>Dni w miesiącu</t>
  </si>
  <si>
    <t>Liczba osób pracujących w poszczególnych dniach miesiąca</t>
  </si>
  <si>
    <r>
      <t xml:space="preserve">Liczba miesięcy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</si>
  <si>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Średni poziom zatrudnienia w miesiącu</t>
  </si>
  <si>
    <t>Oznaczenie miesiąca            (rrrr-mm)</t>
  </si>
  <si>
    <t>Kolejne miesiące poprzedzające miesiąc złożenia WoPP</t>
  </si>
  <si>
    <t>Miesiąc złożenia WoPP)</t>
  </si>
  <si>
    <t>Średni poziom zatrudn. w miesiącu</t>
  </si>
  <si>
    <t xml:space="preserve">Dla dni wolnych od pracy należy przyjąć stan z poprzedzającego dnia roboczego, o ile w tym dniu nie została rozwiązana umowa z pracownikiem. </t>
  </si>
  <si>
    <t>Średnia z okresu 12 miesięcy poprzedzajacych miesiąc złożenia wniosku</t>
  </si>
  <si>
    <t>Do stanu zatrudnienia nie należy wliczać pracowników przebywających na urlopie: 
• bezpłatnym (kod świadczenia/przerwy 111);
• macierzyńskim (kod świadczenia/przerwy 311; kod tytułu ubezpieczenia 12 40);
• bezpłatnym w celu sprawowania opieki nad dzieckiem (np. urlop wychowawczy - kod świadczenia/przerwy 121,122; kod tytułu ubezpieczenia 12 11);
• bezpłatnym udzielonym pracownikom powołanym do pełnienia określonych funkcji z wyboru 
oraz
• stażystów;
• osób zatrudnionych w celu przygotowania zawodowego;
• osób wykonujących pracę na podstawie innej niż umowa o pracę (np. umowy zlecenia lub umowy o dzieło);
• osób tzw. samozatrudnionych, czyli osób prowadzących działalność gospodarczą oraz osób współpracujących;
• osób skazanych zatrudnionych na podstawie skierowania do pracy wydanego dyrektora zakładu karnego  (a nie umowy o pracę ).</t>
  </si>
  <si>
    <t>Obliczenie danych dotyczących zatrudnienia na potrzeby określenia momentu bazowego</t>
  </si>
  <si>
    <t xml:space="preserve">Należy wypełniać jedynie pola oznaczone kolorem żółtym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</si>
</sst>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/yyyy"/>
    <numFmt numFmtId="166" formatCode="yyyy/mm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name val="Czcionka tekstu podstawowego"/>
      <family val="2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i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1.5"/>
      <color indexed="8"/>
      <name val="Times New Roman"/>
      <family val="1"/>
    </font>
    <font>
      <b/>
      <u val="single"/>
      <sz val="16"/>
      <color indexed="10"/>
      <name val="Czcionka tekstu podstawowego"/>
      <family val="0"/>
    </font>
    <font>
      <b/>
      <sz val="16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i/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u val="single"/>
      <sz val="16"/>
      <color rgb="FFFF0000"/>
      <name val="Czcionka tekstu podstawowego"/>
      <family val="0"/>
    </font>
    <font>
      <b/>
      <sz val="16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1.5"/>
      <color theme="1"/>
      <name val="Times New Roman"/>
      <family val="1"/>
    </font>
    <font>
      <b/>
      <sz val="16"/>
      <color theme="1"/>
      <name val="Czcionka tekstu podstawowego"/>
      <family val="0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4" borderId="13" xfId="0" applyFont="1" applyFill="1" applyBorder="1" applyAlignment="1">
      <alignment horizontal="center" wrapText="1"/>
    </xf>
    <xf numFmtId="167" fontId="49" fillId="35" borderId="14" xfId="0" applyNumberFormat="1" applyFont="1" applyFill="1" applyBorder="1" applyAlignment="1" applyProtection="1">
      <alignment horizontal="center" vertical="top" wrapText="1"/>
      <protection locked="0"/>
    </xf>
    <xf numFmtId="167" fontId="53" fillId="34" borderId="15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top" wrapText="1"/>
    </xf>
    <xf numFmtId="0" fontId="44" fillId="34" borderId="17" xfId="0" applyFont="1" applyFill="1" applyBorder="1" applyAlignment="1">
      <alignment horizontal="center" vertical="top" wrapText="1"/>
    </xf>
    <xf numFmtId="0" fontId="44" fillId="34" borderId="18" xfId="0" applyFont="1" applyFill="1" applyBorder="1" applyAlignment="1">
      <alignment horizontal="center" vertical="top" wrapText="1"/>
    </xf>
    <xf numFmtId="0" fontId="44" fillId="34" borderId="19" xfId="0" applyFont="1" applyFill="1" applyBorder="1" applyAlignment="1">
      <alignment horizontal="center" vertical="top" wrapText="1"/>
    </xf>
    <xf numFmtId="0" fontId="44" fillId="34" borderId="20" xfId="0" applyFont="1" applyFill="1" applyBorder="1" applyAlignment="1">
      <alignment horizontal="center" vertical="top" wrapText="1"/>
    </xf>
    <xf numFmtId="0" fontId="44" fillId="34" borderId="21" xfId="0" applyFont="1" applyFill="1" applyBorder="1" applyAlignment="1">
      <alignment horizontal="center" vertical="top" wrapText="1"/>
    </xf>
    <xf numFmtId="0" fontId="44" fillId="35" borderId="16" xfId="0" applyFont="1" applyFill="1" applyBorder="1" applyAlignment="1" applyProtection="1">
      <alignment horizontal="center" vertical="center"/>
      <protection locked="0"/>
    </xf>
    <xf numFmtId="0" fontId="44" fillId="35" borderId="17" xfId="0" applyFont="1" applyFill="1" applyBorder="1" applyAlignment="1" applyProtection="1">
      <alignment horizontal="center" vertical="center"/>
      <protection locked="0"/>
    </xf>
    <xf numFmtId="0" fontId="44" fillId="35" borderId="18" xfId="0" applyFont="1" applyFill="1" applyBorder="1" applyAlignment="1" applyProtection="1">
      <alignment horizontal="center" vertical="center"/>
      <protection locked="0"/>
    </xf>
    <xf numFmtId="0" fontId="44" fillId="35" borderId="19" xfId="0" applyFont="1" applyFill="1" applyBorder="1" applyAlignment="1" applyProtection="1">
      <alignment horizontal="center" vertical="center"/>
      <protection locked="0"/>
    </xf>
    <xf numFmtId="0" fontId="44" fillId="35" borderId="20" xfId="0" applyFont="1" applyFill="1" applyBorder="1" applyAlignment="1" applyProtection="1">
      <alignment horizontal="center" vertical="center"/>
      <protection locked="0"/>
    </xf>
    <xf numFmtId="0" fontId="44" fillId="35" borderId="21" xfId="0" applyFont="1" applyFill="1" applyBorder="1" applyAlignment="1" applyProtection="1">
      <alignment horizontal="center" vertical="center"/>
      <protection locked="0"/>
    </xf>
    <xf numFmtId="166" fontId="0" fillId="34" borderId="22" xfId="0" applyNumberFormat="1" applyFill="1" applyBorder="1" applyAlignment="1" applyProtection="1">
      <alignment horizontal="center"/>
      <protection locked="0"/>
    </xf>
    <xf numFmtId="166" fontId="0" fillId="34" borderId="23" xfId="0" applyNumberFormat="1" applyFill="1" applyBorder="1" applyAlignment="1" applyProtection="1">
      <alignment horizontal="center"/>
      <protection locked="0"/>
    </xf>
    <xf numFmtId="166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166" fontId="0" fillId="34" borderId="28" xfId="0" applyNumberFormat="1" applyFill="1" applyBorder="1" applyAlignment="1">
      <alignment horizontal="center"/>
    </xf>
    <xf numFmtId="166" fontId="58" fillId="34" borderId="29" xfId="0" applyNumberFormat="1" applyFont="1" applyFill="1" applyBorder="1" applyAlignment="1">
      <alignment horizontal="center"/>
    </xf>
    <xf numFmtId="166" fontId="58" fillId="34" borderId="15" xfId="0" applyNumberFormat="1" applyFont="1" applyFill="1" applyBorder="1" applyAlignment="1">
      <alignment horizontal="center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166" fontId="44" fillId="35" borderId="29" xfId="0" applyNumberFormat="1" applyFont="1" applyFill="1" applyBorder="1" applyAlignment="1" applyProtection="1">
      <alignment horizontal="center" vertical="center"/>
      <protection locked="0"/>
    </xf>
    <xf numFmtId="166" fontId="44" fillId="35" borderId="15" xfId="0" applyNumberFormat="1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>
      <alignment horizontal="center" wrapText="1"/>
    </xf>
    <xf numFmtId="0" fontId="53" fillId="34" borderId="30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vertical="top" wrapText="1"/>
    </xf>
    <xf numFmtId="0" fontId="59" fillId="34" borderId="16" xfId="0" applyFont="1" applyFill="1" applyBorder="1" applyAlignment="1">
      <alignment horizontal="left" vertical="center" wrapText="1"/>
    </xf>
    <xf numFmtId="0" fontId="59" fillId="34" borderId="31" xfId="0" applyFont="1" applyFill="1" applyBorder="1" applyAlignment="1">
      <alignment horizontal="left" vertical="center" wrapText="1"/>
    </xf>
    <xf numFmtId="0" fontId="59" fillId="34" borderId="17" xfId="0" applyFont="1" applyFill="1" applyBorder="1" applyAlignment="1">
      <alignment horizontal="left" vertical="center" wrapText="1"/>
    </xf>
    <xf numFmtId="0" fontId="59" fillId="34" borderId="18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19" xfId="0" applyFont="1" applyFill="1" applyBorder="1" applyAlignment="1">
      <alignment horizontal="left" vertical="center" wrapText="1"/>
    </xf>
    <xf numFmtId="0" fontId="59" fillId="34" borderId="20" xfId="0" applyFont="1" applyFill="1" applyBorder="1" applyAlignment="1">
      <alignment horizontal="left" vertical="center" wrapText="1"/>
    </xf>
    <xf numFmtId="0" fontId="59" fillId="34" borderId="32" xfId="0" applyFont="1" applyFill="1" applyBorder="1" applyAlignment="1">
      <alignment horizontal="left" vertical="center" wrapText="1"/>
    </xf>
    <xf numFmtId="0" fontId="59" fillId="34" borderId="21" xfId="0" applyFont="1" applyFill="1" applyBorder="1" applyAlignment="1">
      <alignment horizontal="left" vertical="center" wrapText="1"/>
    </xf>
    <xf numFmtId="167" fontId="0" fillId="34" borderId="33" xfId="0" applyNumberFormat="1" applyFont="1" applyFill="1" applyBorder="1" applyAlignment="1">
      <alignment horizontal="center"/>
    </xf>
    <xf numFmtId="167" fontId="0" fillId="34" borderId="34" xfId="0" applyNumberFormat="1" applyFont="1" applyFill="1" applyBorder="1" applyAlignment="1">
      <alignment horizontal="center"/>
    </xf>
    <xf numFmtId="167" fontId="0" fillId="34" borderId="35" xfId="0" applyNumberFormat="1" applyFont="1" applyFill="1" applyBorder="1" applyAlignment="1">
      <alignment horizontal="center"/>
    </xf>
    <xf numFmtId="166" fontId="0" fillId="34" borderId="33" xfId="0" applyNumberFormat="1" applyFill="1" applyBorder="1" applyAlignment="1">
      <alignment horizontal="center"/>
    </xf>
    <xf numFmtId="166" fontId="0" fillId="34" borderId="34" xfId="0" applyNumberFormat="1" applyFill="1" applyBorder="1" applyAlignment="1">
      <alignment horizontal="center"/>
    </xf>
    <xf numFmtId="166" fontId="0" fillId="34" borderId="27" xfId="0" applyNumberFormat="1" applyFill="1" applyBorder="1" applyAlignment="1">
      <alignment horizontal="center"/>
    </xf>
    <xf numFmtId="0" fontId="44" fillId="34" borderId="29" xfId="0" applyFont="1" applyFill="1" applyBorder="1" applyAlignment="1">
      <alignment horizontal="right" wrapText="1"/>
    </xf>
    <xf numFmtId="0" fontId="44" fillId="34" borderId="36" xfId="0" applyFont="1" applyFill="1" applyBorder="1" applyAlignment="1">
      <alignment horizontal="right" wrapText="1"/>
    </xf>
    <xf numFmtId="0" fontId="44" fillId="34" borderId="30" xfId="0" applyFont="1" applyFill="1" applyBorder="1" applyAlignment="1">
      <alignment horizontal="right" wrapText="1"/>
    </xf>
    <xf numFmtId="166" fontId="0" fillId="34" borderId="37" xfId="0" applyNumberFormat="1" applyFill="1" applyBorder="1" applyAlignment="1">
      <alignment horizontal="center"/>
    </xf>
    <xf numFmtId="166" fontId="0" fillId="34" borderId="38" xfId="0" applyNumberFormat="1" applyFill="1" applyBorder="1" applyAlignment="1">
      <alignment horizontal="center"/>
    </xf>
    <xf numFmtId="166" fontId="0" fillId="34" borderId="39" xfId="0" applyNumberFormat="1" applyFill="1" applyBorder="1" applyAlignment="1">
      <alignment horizontal="center"/>
    </xf>
    <xf numFmtId="167" fontId="0" fillId="34" borderId="37" xfId="0" applyNumberFormat="1" applyFont="1" applyFill="1" applyBorder="1" applyAlignment="1">
      <alignment horizontal="center"/>
    </xf>
    <xf numFmtId="167" fontId="0" fillId="34" borderId="38" xfId="0" applyNumberFormat="1" applyFont="1" applyFill="1" applyBorder="1" applyAlignment="1">
      <alignment horizontal="center"/>
    </xf>
    <xf numFmtId="167" fontId="0" fillId="34" borderId="40" xfId="0" applyNumberFormat="1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49" fillId="33" borderId="42" xfId="0" applyFont="1" applyFill="1" applyBorder="1" applyAlignment="1">
      <alignment horizontal="center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167" fontId="49" fillId="35" borderId="43" xfId="0" applyNumberFormat="1" applyFont="1" applyFill="1" applyBorder="1" applyAlignment="1" applyProtection="1">
      <alignment horizontal="center" vertical="top" wrapText="1"/>
      <protection locked="0"/>
    </xf>
    <xf numFmtId="167" fontId="49" fillId="35" borderId="44" xfId="0" applyNumberFormat="1" applyFont="1" applyFill="1" applyBorder="1" applyAlignment="1" applyProtection="1">
      <alignment horizontal="center" vertical="top" wrapText="1"/>
      <protection locked="0"/>
    </xf>
    <xf numFmtId="167" fontId="49" fillId="35" borderId="45" xfId="0" applyNumberFormat="1" applyFont="1" applyFill="1" applyBorder="1" applyAlignment="1" applyProtection="1">
      <alignment horizontal="center" vertical="top" wrapText="1"/>
      <protection locked="0"/>
    </xf>
    <xf numFmtId="0" fontId="53" fillId="34" borderId="46" xfId="0" applyFont="1" applyFill="1" applyBorder="1" applyAlignment="1">
      <alignment horizontal="center" vertical="center" wrapText="1"/>
    </xf>
    <xf numFmtId="0" fontId="53" fillId="34" borderId="3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167" fontId="0" fillId="36" borderId="47" xfId="0" applyNumberFormat="1" applyFont="1" applyFill="1" applyBorder="1" applyAlignment="1">
      <alignment horizontal="center"/>
    </xf>
    <xf numFmtId="167" fontId="0" fillId="36" borderId="48" xfId="0" applyNumberFormat="1" applyFont="1" applyFill="1" applyBorder="1" applyAlignment="1">
      <alignment horizontal="center"/>
    </xf>
    <xf numFmtId="167" fontId="0" fillId="34" borderId="28" xfId="0" applyNumberFormat="1" applyFont="1" applyFill="1" applyBorder="1" applyAlignment="1">
      <alignment horizontal="center"/>
    </xf>
    <xf numFmtId="167" fontId="0" fillId="34" borderId="14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33" borderId="49" xfId="0" applyFont="1" applyFill="1" applyBorder="1" applyAlignment="1">
      <alignment horizontal="center" vertical="top" wrapText="1"/>
    </xf>
    <xf numFmtId="2" fontId="3" fillId="36" borderId="46" xfId="0" applyNumberFormat="1" applyFont="1" applyFill="1" applyBorder="1" applyAlignment="1">
      <alignment horizontal="center"/>
    </xf>
    <xf numFmtId="2" fontId="3" fillId="36" borderId="36" xfId="0" applyNumberFormat="1" applyFont="1" applyFill="1" applyBorder="1" applyAlignment="1">
      <alignment horizontal="center"/>
    </xf>
    <xf numFmtId="2" fontId="3" fillId="36" borderId="15" xfId="0" applyNumberFormat="1" applyFont="1" applyFill="1" applyBorder="1" applyAlignment="1">
      <alignment horizontal="center"/>
    </xf>
    <xf numFmtId="0" fontId="60" fillId="34" borderId="18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53" fillId="34" borderId="5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view="pageBreakPreview" zoomScale="70" zoomScaleSheetLayoutView="70" zoomScalePageLayoutView="0" workbookViewId="0" topLeftCell="A1">
      <selection activeCell="K17" sqref="K17:M17"/>
    </sheetView>
  </sheetViews>
  <sheetFormatPr defaultColWidth="8.796875" defaultRowHeight="14.25"/>
  <cols>
    <col min="1" max="1" width="7" style="0" customWidth="1"/>
    <col min="2" max="2" width="11.59765625" style="0" customWidth="1"/>
    <col min="3" max="3" width="4.69921875" style="0" customWidth="1"/>
    <col min="4" max="4" width="7" style="0" customWidth="1"/>
    <col min="5" max="5" width="11.59765625" style="0" customWidth="1"/>
    <col min="6" max="6" width="4.69921875" style="0" customWidth="1"/>
    <col min="7" max="7" width="8.19921875" style="0" customWidth="1"/>
    <col min="8" max="8" width="11.59765625" style="0" customWidth="1"/>
    <col min="9" max="9" width="4.69921875" style="0" customWidth="1"/>
    <col min="10" max="10" width="7" style="0" customWidth="1"/>
    <col min="11" max="11" width="11.59765625" style="0" customWidth="1"/>
    <col min="12" max="12" width="4.69921875" style="0" customWidth="1"/>
    <col min="13" max="13" width="7" style="0" customWidth="1"/>
    <col min="14" max="14" width="11.59765625" style="0" customWidth="1"/>
    <col min="15" max="15" width="4.69921875" style="0" customWidth="1"/>
    <col min="16" max="16" width="7" style="0" customWidth="1"/>
    <col min="17" max="17" width="11.59765625" style="0" customWidth="1"/>
    <col min="18" max="18" width="4.69921875" style="0" customWidth="1"/>
    <col min="19" max="19" width="6.69921875" style="0" customWidth="1"/>
    <col min="20" max="20" width="11.59765625" style="0" customWidth="1"/>
    <col min="21" max="21" width="4.69921875" style="0" customWidth="1"/>
    <col min="22" max="22" width="7" style="0" customWidth="1"/>
    <col min="23" max="23" width="11.59765625" style="0" customWidth="1"/>
    <col min="24" max="24" width="4.69921875" style="0" customWidth="1"/>
    <col min="25" max="25" width="6.69921875" style="0" customWidth="1"/>
    <col min="26" max="26" width="11.59765625" style="0" customWidth="1"/>
    <col min="27" max="27" width="4.69921875" style="0" customWidth="1"/>
    <col min="28" max="28" width="6.69921875" style="0" customWidth="1"/>
    <col min="29" max="29" width="11.59765625" style="0" customWidth="1"/>
    <col min="30" max="30" width="4.69921875" style="0" customWidth="1"/>
    <col min="31" max="31" width="6.69921875" style="0" customWidth="1"/>
    <col min="32" max="32" width="11.59765625" style="0" customWidth="1"/>
    <col min="33" max="33" width="4.69921875" style="0" customWidth="1"/>
    <col min="34" max="34" width="6.69921875" style="0" customWidth="1"/>
    <col min="35" max="35" width="11.59765625" style="0" customWidth="1"/>
  </cols>
  <sheetData>
    <row r="1" spans="1:23" ht="30.75" customHeight="1">
      <c r="A1" s="87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30.7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15" thickBot="1"/>
    <row r="4" spans="1:23" s="1" customFormat="1" ht="72" customHeight="1" thickBot="1">
      <c r="A4" s="36" t="s">
        <v>6</v>
      </c>
      <c r="B4" s="37"/>
      <c r="C4" s="38">
        <v>41365</v>
      </c>
      <c r="D4" s="39"/>
      <c r="F4" s="40" t="s">
        <v>5</v>
      </c>
      <c r="G4" s="41"/>
      <c r="H4" s="89" t="s">
        <v>4</v>
      </c>
      <c r="I4" s="89"/>
      <c r="J4" s="89"/>
      <c r="K4" s="75" t="s">
        <v>3</v>
      </c>
      <c r="L4" s="76"/>
      <c r="M4" s="77"/>
      <c r="N4" s="42"/>
      <c r="O4" s="43" t="s">
        <v>10</v>
      </c>
      <c r="P4" s="44"/>
      <c r="Q4" s="44"/>
      <c r="R4" s="44"/>
      <c r="S4" s="44"/>
      <c r="T4" s="44"/>
      <c r="U4" s="44"/>
      <c r="V4" s="44"/>
      <c r="W4" s="45"/>
    </row>
    <row r="5" spans="6:23" s="1" customFormat="1" ht="14.25" customHeight="1" thickBot="1">
      <c r="F5" s="29">
        <f>1</f>
        <v>1</v>
      </c>
      <c r="G5" s="30"/>
      <c r="H5" s="26">
        <f>C4-1</f>
        <v>41364</v>
      </c>
      <c r="I5" s="27"/>
      <c r="J5" s="28"/>
      <c r="K5" s="78">
        <f>B53</f>
        <v>0</v>
      </c>
      <c r="L5" s="78"/>
      <c r="M5" s="79"/>
      <c r="N5" s="42"/>
      <c r="O5" s="46"/>
      <c r="P5" s="47"/>
      <c r="Q5" s="47"/>
      <c r="R5" s="47"/>
      <c r="S5" s="47"/>
      <c r="T5" s="47"/>
      <c r="U5" s="47"/>
      <c r="V5" s="47"/>
      <c r="W5" s="48"/>
    </row>
    <row r="6" spans="1:23" s="1" customFormat="1" ht="14.25" customHeight="1">
      <c r="A6" s="14" t="s">
        <v>2</v>
      </c>
      <c r="B6" s="15"/>
      <c r="C6" s="20">
        <v>12</v>
      </c>
      <c r="D6" s="21"/>
      <c r="F6" s="31">
        <f>1+F5</f>
        <v>2</v>
      </c>
      <c r="G6" s="32"/>
      <c r="H6" s="33">
        <f>H$5-32</f>
        <v>41332</v>
      </c>
      <c r="I6" s="33"/>
      <c r="J6" s="33"/>
      <c r="K6" s="80">
        <f>E53</f>
        <v>0</v>
      </c>
      <c r="L6" s="80"/>
      <c r="M6" s="81"/>
      <c r="N6" s="42"/>
      <c r="O6" s="46"/>
      <c r="P6" s="47"/>
      <c r="Q6" s="47"/>
      <c r="R6" s="47"/>
      <c r="S6" s="47"/>
      <c r="T6" s="47"/>
      <c r="U6" s="47"/>
      <c r="V6" s="47"/>
      <c r="W6" s="48"/>
    </row>
    <row r="7" spans="1:23" s="1" customFormat="1" ht="14.25" customHeight="1">
      <c r="A7" s="16"/>
      <c r="B7" s="17"/>
      <c r="C7" s="22"/>
      <c r="D7" s="23"/>
      <c r="F7" s="31">
        <f>F6+1</f>
        <v>3</v>
      </c>
      <c r="G7" s="32"/>
      <c r="H7" s="33">
        <f aca="true" t="shared" si="0" ref="H7:H16">H6-32</f>
        <v>41300</v>
      </c>
      <c r="I7" s="33"/>
      <c r="J7" s="33"/>
      <c r="K7" s="80">
        <f>H53</f>
        <v>0</v>
      </c>
      <c r="L7" s="80"/>
      <c r="M7" s="81"/>
      <c r="N7" s="42"/>
      <c r="O7" s="46"/>
      <c r="P7" s="47"/>
      <c r="Q7" s="47"/>
      <c r="R7" s="47"/>
      <c r="S7" s="47"/>
      <c r="T7" s="47"/>
      <c r="U7" s="47"/>
      <c r="V7" s="47"/>
      <c r="W7" s="48"/>
    </row>
    <row r="8" spans="1:23" s="1" customFormat="1" ht="14.25" customHeight="1">
      <c r="A8" s="16"/>
      <c r="B8" s="17"/>
      <c r="C8" s="22"/>
      <c r="D8" s="23"/>
      <c r="F8" s="31">
        <f aca="true" t="shared" si="1" ref="F8:F16">F7+1</f>
        <v>4</v>
      </c>
      <c r="G8" s="32"/>
      <c r="H8" s="33">
        <f t="shared" si="0"/>
        <v>41268</v>
      </c>
      <c r="I8" s="33"/>
      <c r="J8" s="33"/>
      <c r="K8" s="80">
        <f>K53</f>
        <v>0</v>
      </c>
      <c r="L8" s="80"/>
      <c r="M8" s="81"/>
      <c r="N8" s="42"/>
      <c r="O8" s="46"/>
      <c r="P8" s="47"/>
      <c r="Q8" s="47"/>
      <c r="R8" s="47"/>
      <c r="S8" s="47"/>
      <c r="T8" s="47"/>
      <c r="U8" s="47"/>
      <c r="V8" s="47"/>
      <c r="W8" s="48"/>
    </row>
    <row r="9" spans="1:23" s="1" customFormat="1" ht="14.25" customHeight="1">
      <c r="A9" s="16"/>
      <c r="B9" s="17"/>
      <c r="C9" s="22"/>
      <c r="D9" s="23"/>
      <c r="F9" s="31">
        <f t="shared" si="1"/>
        <v>5</v>
      </c>
      <c r="G9" s="32"/>
      <c r="H9" s="33">
        <f t="shared" si="0"/>
        <v>41236</v>
      </c>
      <c r="I9" s="33"/>
      <c r="J9" s="33"/>
      <c r="K9" s="80">
        <f>N53</f>
        <v>0</v>
      </c>
      <c r="L9" s="80"/>
      <c r="M9" s="81"/>
      <c r="N9" s="42"/>
      <c r="O9" s="46"/>
      <c r="P9" s="47"/>
      <c r="Q9" s="47"/>
      <c r="R9" s="47"/>
      <c r="S9" s="47"/>
      <c r="T9" s="47"/>
      <c r="U9" s="47"/>
      <c r="V9" s="47"/>
      <c r="W9" s="48"/>
    </row>
    <row r="10" spans="1:23" s="1" customFormat="1" ht="14.25" customHeight="1" thickBot="1">
      <c r="A10" s="18"/>
      <c r="B10" s="19"/>
      <c r="C10" s="24"/>
      <c r="D10" s="25"/>
      <c r="F10" s="31">
        <f t="shared" si="1"/>
        <v>6</v>
      </c>
      <c r="G10" s="32"/>
      <c r="H10" s="33">
        <f t="shared" si="0"/>
        <v>41204</v>
      </c>
      <c r="I10" s="33"/>
      <c r="J10" s="33"/>
      <c r="K10" s="80">
        <f>Q53</f>
        <v>0</v>
      </c>
      <c r="L10" s="80"/>
      <c r="M10" s="81"/>
      <c r="N10" s="42"/>
      <c r="O10" s="46"/>
      <c r="P10" s="47"/>
      <c r="Q10" s="47"/>
      <c r="R10" s="47"/>
      <c r="S10" s="47"/>
      <c r="T10" s="47"/>
      <c r="U10" s="47"/>
      <c r="V10" s="47"/>
      <c r="W10" s="48"/>
    </row>
    <row r="11" spans="6:23" s="1" customFormat="1" ht="14.25" customHeight="1">
      <c r="F11" s="31">
        <f t="shared" si="1"/>
        <v>7</v>
      </c>
      <c r="G11" s="32"/>
      <c r="H11" s="33">
        <f t="shared" si="0"/>
        <v>41172</v>
      </c>
      <c r="I11" s="33"/>
      <c r="J11" s="33"/>
      <c r="K11" s="80">
        <f>T53</f>
        <v>0</v>
      </c>
      <c r="L11" s="80"/>
      <c r="M11" s="81"/>
      <c r="N11" s="42"/>
      <c r="O11" s="46"/>
      <c r="P11" s="47"/>
      <c r="Q11" s="47"/>
      <c r="R11" s="47"/>
      <c r="S11" s="47"/>
      <c r="T11" s="47"/>
      <c r="U11" s="47"/>
      <c r="V11" s="47"/>
      <c r="W11" s="48"/>
    </row>
    <row r="12" spans="6:23" s="1" customFormat="1" ht="15" customHeight="1">
      <c r="F12" s="31">
        <f t="shared" si="1"/>
        <v>8</v>
      </c>
      <c r="G12" s="32"/>
      <c r="H12" s="33">
        <f t="shared" si="0"/>
        <v>41140</v>
      </c>
      <c r="I12" s="33"/>
      <c r="J12" s="33"/>
      <c r="K12" s="80">
        <f>W53</f>
        <v>0</v>
      </c>
      <c r="L12" s="80"/>
      <c r="M12" s="81"/>
      <c r="N12" s="42"/>
      <c r="O12" s="46"/>
      <c r="P12" s="47"/>
      <c r="Q12" s="47"/>
      <c r="R12" s="47"/>
      <c r="S12" s="47"/>
      <c r="T12" s="47"/>
      <c r="U12" s="47"/>
      <c r="V12" s="47"/>
      <c r="W12" s="48"/>
    </row>
    <row r="13" spans="6:23" s="1" customFormat="1" ht="14.25" customHeight="1">
      <c r="F13" s="31">
        <f t="shared" si="1"/>
        <v>9</v>
      </c>
      <c r="G13" s="32"/>
      <c r="H13" s="33">
        <f t="shared" si="0"/>
        <v>41108</v>
      </c>
      <c r="I13" s="33"/>
      <c r="J13" s="33"/>
      <c r="K13" s="80">
        <f>Z53</f>
        <v>0</v>
      </c>
      <c r="L13" s="80"/>
      <c r="M13" s="81"/>
      <c r="N13" s="42"/>
      <c r="O13" s="46"/>
      <c r="P13" s="47"/>
      <c r="Q13" s="47"/>
      <c r="R13" s="47"/>
      <c r="S13" s="47"/>
      <c r="T13" s="47"/>
      <c r="U13" s="47"/>
      <c r="V13" s="47"/>
      <c r="W13" s="48"/>
    </row>
    <row r="14" spans="6:23" s="1" customFormat="1" ht="14.25" customHeight="1">
      <c r="F14" s="31">
        <f t="shared" si="1"/>
        <v>10</v>
      </c>
      <c r="G14" s="32"/>
      <c r="H14" s="55">
        <f t="shared" si="0"/>
        <v>41076</v>
      </c>
      <c r="I14" s="56"/>
      <c r="J14" s="57"/>
      <c r="K14" s="52">
        <f>AC53</f>
        <v>0</v>
      </c>
      <c r="L14" s="53"/>
      <c r="M14" s="54"/>
      <c r="N14" s="42"/>
      <c r="O14" s="46"/>
      <c r="P14" s="47"/>
      <c r="Q14" s="47"/>
      <c r="R14" s="47"/>
      <c r="S14" s="47"/>
      <c r="T14" s="47"/>
      <c r="U14" s="47"/>
      <c r="V14" s="47"/>
      <c r="W14" s="48"/>
    </row>
    <row r="15" spans="6:23" s="1" customFormat="1" ht="14.25" customHeight="1">
      <c r="F15" s="31">
        <f t="shared" si="1"/>
        <v>11</v>
      </c>
      <c r="G15" s="32"/>
      <c r="H15" s="55">
        <f t="shared" si="0"/>
        <v>41044</v>
      </c>
      <c r="I15" s="56"/>
      <c r="J15" s="57"/>
      <c r="K15" s="52">
        <f>AF53</f>
        <v>0</v>
      </c>
      <c r="L15" s="53"/>
      <c r="M15" s="54"/>
      <c r="N15" s="42"/>
      <c r="O15" s="46"/>
      <c r="P15" s="47"/>
      <c r="Q15" s="47"/>
      <c r="R15" s="47"/>
      <c r="S15" s="47"/>
      <c r="T15" s="47"/>
      <c r="U15" s="47"/>
      <c r="V15" s="47"/>
      <c r="W15" s="48"/>
    </row>
    <row r="16" spans="6:23" s="1" customFormat="1" ht="15" customHeight="1" thickBot="1">
      <c r="F16" s="67">
        <f t="shared" si="1"/>
        <v>12</v>
      </c>
      <c r="G16" s="68"/>
      <c r="H16" s="61">
        <f t="shared" si="0"/>
        <v>41012</v>
      </c>
      <c r="I16" s="62"/>
      <c r="J16" s="63"/>
      <c r="K16" s="64">
        <f>AI53</f>
        <v>0</v>
      </c>
      <c r="L16" s="65"/>
      <c r="M16" s="66"/>
      <c r="N16" s="42"/>
      <c r="O16" s="46"/>
      <c r="P16" s="47"/>
      <c r="Q16" s="47"/>
      <c r="R16" s="47"/>
      <c r="S16" s="47"/>
      <c r="T16" s="47"/>
      <c r="U16" s="47"/>
      <c r="V16" s="47"/>
      <c r="W16" s="48"/>
    </row>
    <row r="17" spans="6:23" s="1" customFormat="1" ht="45" customHeight="1" thickBot="1">
      <c r="F17" s="58" t="s">
        <v>9</v>
      </c>
      <c r="G17" s="59"/>
      <c r="H17" s="59"/>
      <c r="I17" s="59"/>
      <c r="J17" s="60"/>
      <c r="K17" s="84">
        <f>SUM(K5:M16)/C6</f>
        <v>0</v>
      </c>
      <c r="L17" s="85"/>
      <c r="M17" s="86"/>
      <c r="N17" s="42"/>
      <c r="O17" s="49"/>
      <c r="P17" s="50"/>
      <c r="Q17" s="50"/>
      <c r="R17" s="50"/>
      <c r="S17" s="50"/>
      <c r="T17" s="50"/>
      <c r="U17" s="50"/>
      <c r="V17" s="50"/>
      <c r="W17" s="51"/>
    </row>
    <row r="19" ht="15" thickBot="1"/>
    <row r="20" spans="1:35" ht="15.75" thickBot="1">
      <c r="A20" s="34">
        <f>H5</f>
        <v>41364</v>
      </c>
      <c r="B20" s="35"/>
      <c r="D20" s="34">
        <f>H6</f>
        <v>41332</v>
      </c>
      <c r="E20" s="35"/>
      <c r="G20" s="34">
        <f>H7</f>
        <v>41300</v>
      </c>
      <c r="H20" s="35"/>
      <c r="J20" s="34">
        <f>H8</f>
        <v>41268</v>
      </c>
      <c r="K20" s="35"/>
      <c r="M20" s="34">
        <f>H9</f>
        <v>41236</v>
      </c>
      <c r="N20" s="35"/>
      <c r="P20" s="34">
        <f>H10</f>
        <v>41204</v>
      </c>
      <c r="Q20" s="35"/>
      <c r="S20" s="34">
        <f>H11</f>
        <v>41172</v>
      </c>
      <c r="T20" s="35"/>
      <c r="V20" s="34">
        <f>H12</f>
        <v>41140</v>
      </c>
      <c r="W20" s="35"/>
      <c r="Y20" s="34">
        <f>H13</f>
        <v>41108</v>
      </c>
      <c r="Z20" s="35"/>
      <c r="AB20" s="34">
        <f>H14</f>
        <v>41076</v>
      </c>
      <c r="AC20" s="35"/>
      <c r="AE20" s="34">
        <f>H15</f>
        <v>41044</v>
      </c>
      <c r="AF20" s="35"/>
      <c r="AH20" s="34">
        <f>H16</f>
        <v>41012</v>
      </c>
      <c r="AI20" s="35"/>
    </row>
    <row r="21" spans="1:35" s="5" customFormat="1" ht="63.75">
      <c r="A21" s="4" t="s">
        <v>0</v>
      </c>
      <c r="B21" s="4" t="s">
        <v>1</v>
      </c>
      <c r="D21" s="4" t="s">
        <v>0</v>
      </c>
      <c r="E21" s="4" t="s">
        <v>1</v>
      </c>
      <c r="G21" s="4" t="s">
        <v>0</v>
      </c>
      <c r="H21" s="4" t="s">
        <v>1</v>
      </c>
      <c r="J21" s="4" t="s">
        <v>0</v>
      </c>
      <c r="K21" s="4" t="s">
        <v>1</v>
      </c>
      <c r="M21" s="4" t="s">
        <v>0</v>
      </c>
      <c r="N21" s="4" t="s">
        <v>1</v>
      </c>
      <c r="P21" s="4" t="s">
        <v>0</v>
      </c>
      <c r="Q21" s="4" t="s">
        <v>1</v>
      </c>
      <c r="S21" s="4" t="s">
        <v>0</v>
      </c>
      <c r="T21" s="4" t="s">
        <v>1</v>
      </c>
      <c r="V21" s="4" t="s">
        <v>0</v>
      </c>
      <c r="W21" s="4" t="s">
        <v>1</v>
      </c>
      <c r="Y21" s="4" t="s">
        <v>0</v>
      </c>
      <c r="Z21" s="4" t="s">
        <v>1</v>
      </c>
      <c r="AB21" s="4" t="s">
        <v>0</v>
      </c>
      <c r="AC21" s="4" t="s">
        <v>1</v>
      </c>
      <c r="AE21" s="4" t="s">
        <v>0</v>
      </c>
      <c r="AF21" s="4" t="s">
        <v>1</v>
      </c>
      <c r="AH21" s="4" t="s">
        <v>0</v>
      </c>
      <c r="AI21" s="4" t="s">
        <v>1</v>
      </c>
    </row>
    <row r="22" spans="1:35" ht="15.75">
      <c r="A22" s="2">
        <v>1</v>
      </c>
      <c r="B22" s="7">
        <v>0</v>
      </c>
      <c r="D22" s="2">
        <v>1</v>
      </c>
      <c r="E22" s="7">
        <v>0</v>
      </c>
      <c r="G22" s="2">
        <v>1</v>
      </c>
      <c r="H22" s="7">
        <v>0</v>
      </c>
      <c r="J22" s="2">
        <v>1</v>
      </c>
      <c r="K22" s="7">
        <v>0</v>
      </c>
      <c r="M22" s="2">
        <v>1</v>
      </c>
      <c r="N22" s="7">
        <v>0</v>
      </c>
      <c r="P22" s="2">
        <v>1</v>
      </c>
      <c r="Q22" s="7">
        <v>0</v>
      </c>
      <c r="S22" s="2">
        <v>1</v>
      </c>
      <c r="T22" s="7">
        <v>0</v>
      </c>
      <c r="V22" s="2">
        <v>1</v>
      </c>
      <c r="W22" s="7">
        <v>0</v>
      </c>
      <c r="Y22" s="2">
        <v>1</v>
      </c>
      <c r="Z22" s="7">
        <v>0</v>
      </c>
      <c r="AB22" s="2">
        <v>1</v>
      </c>
      <c r="AC22" s="7">
        <v>0</v>
      </c>
      <c r="AD22" s="11"/>
      <c r="AE22" s="2">
        <v>1</v>
      </c>
      <c r="AF22" s="7">
        <v>0</v>
      </c>
      <c r="AH22" s="2">
        <v>1</v>
      </c>
      <c r="AI22" s="7">
        <v>0</v>
      </c>
    </row>
    <row r="23" spans="1:35" ht="15.75">
      <c r="A23" s="2">
        <v>2</v>
      </c>
      <c r="B23" s="7">
        <v>0</v>
      </c>
      <c r="D23" s="2">
        <v>2</v>
      </c>
      <c r="E23" s="7">
        <v>0</v>
      </c>
      <c r="G23" s="2">
        <v>2</v>
      </c>
      <c r="H23" s="7">
        <v>0</v>
      </c>
      <c r="J23" s="2">
        <v>2</v>
      </c>
      <c r="K23" s="7">
        <v>0</v>
      </c>
      <c r="M23" s="2">
        <v>2</v>
      </c>
      <c r="N23" s="7">
        <v>0</v>
      </c>
      <c r="P23" s="2">
        <v>2</v>
      </c>
      <c r="Q23" s="7">
        <v>0</v>
      </c>
      <c r="S23" s="2">
        <v>2</v>
      </c>
      <c r="T23" s="7">
        <v>0</v>
      </c>
      <c r="V23" s="2">
        <v>2</v>
      </c>
      <c r="W23" s="7">
        <v>0</v>
      </c>
      <c r="Y23" s="2">
        <v>2</v>
      </c>
      <c r="Z23" s="7">
        <v>0</v>
      </c>
      <c r="AB23" s="2">
        <v>2</v>
      </c>
      <c r="AC23" s="7">
        <v>0</v>
      </c>
      <c r="AD23" s="11"/>
      <c r="AE23" s="2">
        <v>2</v>
      </c>
      <c r="AF23" s="7">
        <v>0</v>
      </c>
      <c r="AH23" s="2">
        <v>2</v>
      </c>
      <c r="AI23" s="7">
        <v>0</v>
      </c>
    </row>
    <row r="24" spans="1:35" ht="15.75">
      <c r="A24" s="2">
        <v>3</v>
      </c>
      <c r="B24" s="7">
        <v>0</v>
      </c>
      <c r="D24" s="2">
        <v>3</v>
      </c>
      <c r="E24" s="7">
        <v>0</v>
      </c>
      <c r="G24" s="2">
        <v>3</v>
      </c>
      <c r="H24" s="7">
        <v>0</v>
      </c>
      <c r="J24" s="2">
        <v>3</v>
      </c>
      <c r="K24" s="7">
        <v>0</v>
      </c>
      <c r="M24" s="2">
        <v>3</v>
      </c>
      <c r="N24" s="7">
        <v>0</v>
      </c>
      <c r="P24" s="2">
        <v>3</v>
      </c>
      <c r="Q24" s="7">
        <v>0</v>
      </c>
      <c r="S24" s="2">
        <v>3</v>
      </c>
      <c r="T24" s="7">
        <v>0</v>
      </c>
      <c r="V24" s="2">
        <v>3</v>
      </c>
      <c r="W24" s="7">
        <v>0</v>
      </c>
      <c r="Y24" s="2">
        <v>3</v>
      </c>
      <c r="Z24" s="7">
        <v>0</v>
      </c>
      <c r="AB24" s="2">
        <v>3</v>
      </c>
      <c r="AC24" s="7">
        <v>0</v>
      </c>
      <c r="AD24" s="11"/>
      <c r="AE24" s="2">
        <v>3</v>
      </c>
      <c r="AF24" s="7">
        <v>0</v>
      </c>
      <c r="AH24" s="2">
        <v>3</v>
      </c>
      <c r="AI24" s="7">
        <v>0</v>
      </c>
    </row>
    <row r="25" spans="1:35" ht="15.75">
      <c r="A25" s="2">
        <v>4</v>
      </c>
      <c r="B25" s="7">
        <v>0</v>
      </c>
      <c r="D25" s="2">
        <v>4</v>
      </c>
      <c r="E25" s="7">
        <v>0</v>
      </c>
      <c r="G25" s="2">
        <v>4</v>
      </c>
      <c r="H25" s="7">
        <v>0</v>
      </c>
      <c r="J25" s="2">
        <v>4</v>
      </c>
      <c r="K25" s="7">
        <v>0</v>
      </c>
      <c r="M25" s="2">
        <v>4</v>
      </c>
      <c r="N25" s="7">
        <v>0</v>
      </c>
      <c r="P25" s="2">
        <v>4</v>
      </c>
      <c r="Q25" s="7">
        <v>0</v>
      </c>
      <c r="S25" s="2">
        <v>4</v>
      </c>
      <c r="T25" s="7">
        <v>0</v>
      </c>
      <c r="V25" s="2">
        <v>4</v>
      </c>
      <c r="W25" s="7">
        <v>0</v>
      </c>
      <c r="Y25" s="2">
        <v>4</v>
      </c>
      <c r="Z25" s="7">
        <v>0</v>
      </c>
      <c r="AB25" s="2">
        <v>4</v>
      </c>
      <c r="AC25" s="7">
        <v>0</v>
      </c>
      <c r="AD25" s="11"/>
      <c r="AE25" s="2">
        <v>4</v>
      </c>
      <c r="AF25" s="7">
        <v>0</v>
      </c>
      <c r="AH25" s="2">
        <v>4</v>
      </c>
      <c r="AI25" s="7">
        <v>0</v>
      </c>
    </row>
    <row r="26" spans="1:35" ht="15.75">
      <c r="A26" s="2">
        <v>5</v>
      </c>
      <c r="B26" s="7">
        <v>0</v>
      </c>
      <c r="D26" s="2">
        <v>5</v>
      </c>
      <c r="E26" s="7">
        <v>0</v>
      </c>
      <c r="G26" s="2">
        <v>5</v>
      </c>
      <c r="H26" s="7">
        <v>0</v>
      </c>
      <c r="J26" s="2">
        <v>5</v>
      </c>
      <c r="K26" s="7">
        <v>0</v>
      </c>
      <c r="M26" s="2">
        <v>5</v>
      </c>
      <c r="N26" s="7">
        <v>0</v>
      </c>
      <c r="P26" s="2">
        <v>5</v>
      </c>
      <c r="Q26" s="7">
        <v>0</v>
      </c>
      <c r="S26" s="2">
        <v>5</v>
      </c>
      <c r="T26" s="7">
        <v>0</v>
      </c>
      <c r="V26" s="2">
        <v>5</v>
      </c>
      <c r="W26" s="7">
        <v>0</v>
      </c>
      <c r="Y26" s="2">
        <v>5</v>
      </c>
      <c r="Z26" s="7">
        <v>0</v>
      </c>
      <c r="AB26" s="2">
        <v>5</v>
      </c>
      <c r="AC26" s="7">
        <v>0</v>
      </c>
      <c r="AD26" s="11"/>
      <c r="AE26" s="2">
        <v>5</v>
      </c>
      <c r="AF26" s="7">
        <v>0</v>
      </c>
      <c r="AH26" s="2">
        <v>5</v>
      </c>
      <c r="AI26" s="7">
        <v>0</v>
      </c>
    </row>
    <row r="27" spans="1:35" ht="15.75">
      <c r="A27" s="2">
        <v>6</v>
      </c>
      <c r="B27" s="7">
        <v>0</v>
      </c>
      <c r="D27" s="2">
        <v>6</v>
      </c>
      <c r="E27" s="7">
        <v>0</v>
      </c>
      <c r="G27" s="2">
        <v>6</v>
      </c>
      <c r="H27" s="7">
        <v>0</v>
      </c>
      <c r="J27" s="2">
        <v>6</v>
      </c>
      <c r="K27" s="7">
        <v>0</v>
      </c>
      <c r="M27" s="2">
        <v>6</v>
      </c>
      <c r="N27" s="7">
        <v>0</v>
      </c>
      <c r="P27" s="2">
        <v>6</v>
      </c>
      <c r="Q27" s="7">
        <v>0</v>
      </c>
      <c r="S27" s="2">
        <v>6</v>
      </c>
      <c r="T27" s="7">
        <v>0</v>
      </c>
      <c r="V27" s="2">
        <v>6</v>
      </c>
      <c r="W27" s="7">
        <v>0</v>
      </c>
      <c r="Y27" s="2">
        <v>6</v>
      </c>
      <c r="Z27" s="7">
        <v>0</v>
      </c>
      <c r="AB27" s="2">
        <v>6</v>
      </c>
      <c r="AC27" s="7">
        <v>0</v>
      </c>
      <c r="AD27" s="11"/>
      <c r="AE27" s="2">
        <v>6</v>
      </c>
      <c r="AF27" s="7">
        <v>0</v>
      </c>
      <c r="AH27" s="2">
        <v>6</v>
      </c>
      <c r="AI27" s="7">
        <v>0</v>
      </c>
    </row>
    <row r="28" spans="1:35" ht="15.75">
      <c r="A28" s="2">
        <v>7</v>
      </c>
      <c r="B28" s="7">
        <v>0</v>
      </c>
      <c r="D28" s="2">
        <v>7</v>
      </c>
      <c r="E28" s="7">
        <v>0</v>
      </c>
      <c r="G28" s="2">
        <v>7</v>
      </c>
      <c r="H28" s="7">
        <v>0</v>
      </c>
      <c r="J28" s="2">
        <v>7</v>
      </c>
      <c r="K28" s="7">
        <v>0</v>
      </c>
      <c r="M28" s="2">
        <v>7</v>
      </c>
      <c r="N28" s="7">
        <v>0</v>
      </c>
      <c r="P28" s="2">
        <v>7</v>
      </c>
      <c r="Q28" s="7">
        <v>0</v>
      </c>
      <c r="S28" s="2">
        <v>7</v>
      </c>
      <c r="T28" s="7">
        <v>0</v>
      </c>
      <c r="V28" s="2">
        <v>7</v>
      </c>
      <c r="W28" s="7">
        <v>0</v>
      </c>
      <c r="Y28" s="2">
        <v>7</v>
      </c>
      <c r="Z28" s="7">
        <v>0</v>
      </c>
      <c r="AB28" s="2">
        <v>7</v>
      </c>
      <c r="AC28" s="7">
        <v>0</v>
      </c>
      <c r="AD28" s="11"/>
      <c r="AE28" s="2">
        <v>7</v>
      </c>
      <c r="AF28" s="7">
        <v>0</v>
      </c>
      <c r="AH28" s="2">
        <v>7</v>
      </c>
      <c r="AI28" s="7">
        <v>0</v>
      </c>
    </row>
    <row r="29" spans="1:35" ht="15.75">
      <c r="A29" s="2">
        <v>8</v>
      </c>
      <c r="B29" s="7">
        <v>0</v>
      </c>
      <c r="D29" s="2">
        <v>8</v>
      </c>
      <c r="E29" s="7">
        <v>0</v>
      </c>
      <c r="G29" s="2">
        <v>8</v>
      </c>
      <c r="H29" s="7">
        <v>0</v>
      </c>
      <c r="J29" s="2">
        <v>8</v>
      </c>
      <c r="K29" s="7">
        <v>0</v>
      </c>
      <c r="M29" s="2">
        <v>8</v>
      </c>
      <c r="N29" s="7">
        <v>0</v>
      </c>
      <c r="P29" s="2">
        <v>8</v>
      </c>
      <c r="Q29" s="7">
        <v>0</v>
      </c>
      <c r="S29" s="2">
        <v>8</v>
      </c>
      <c r="T29" s="7">
        <v>0</v>
      </c>
      <c r="V29" s="2">
        <v>8</v>
      </c>
      <c r="W29" s="7">
        <v>0</v>
      </c>
      <c r="Y29" s="2">
        <v>8</v>
      </c>
      <c r="Z29" s="7">
        <v>0</v>
      </c>
      <c r="AB29" s="2">
        <v>8</v>
      </c>
      <c r="AC29" s="7">
        <v>0</v>
      </c>
      <c r="AD29" s="11"/>
      <c r="AE29" s="2">
        <v>8</v>
      </c>
      <c r="AF29" s="7">
        <v>0</v>
      </c>
      <c r="AH29" s="2">
        <v>8</v>
      </c>
      <c r="AI29" s="7">
        <v>0</v>
      </c>
    </row>
    <row r="30" spans="1:35" ht="15.75">
      <c r="A30" s="2">
        <v>9</v>
      </c>
      <c r="B30" s="7">
        <v>0</v>
      </c>
      <c r="D30" s="2">
        <v>9</v>
      </c>
      <c r="E30" s="7">
        <v>0</v>
      </c>
      <c r="G30" s="2">
        <v>9</v>
      </c>
      <c r="H30" s="7">
        <v>0</v>
      </c>
      <c r="J30" s="2">
        <v>9</v>
      </c>
      <c r="K30" s="7">
        <v>0</v>
      </c>
      <c r="M30" s="2">
        <v>9</v>
      </c>
      <c r="N30" s="7">
        <v>0</v>
      </c>
      <c r="P30" s="2">
        <v>9</v>
      </c>
      <c r="Q30" s="7">
        <v>0</v>
      </c>
      <c r="S30" s="2">
        <v>9</v>
      </c>
      <c r="T30" s="7">
        <v>0</v>
      </c>
      <c r="V30" s="2">
        <v>9</v>
      </c>
      <c r="W30" s="7">
        <v>0</v>
      </c>
      <c r="Y30" s="2">
        <v>9</v>
      </c>
      <c r="Z30" s="7">
        <v>0</v>
      </c>
      <c r="AB30" s="2">
        <v>9</v>
      </c>
      <c r="AC30" s="7">
        <v>0</v>
      </c>
      <c r="AD30" s="11"/>
      <c r="AE30" s="2">
        <v>9</v>
      </c>
      <c r="AF30" s="7">
        <v>0</v>
      </c>
      <c r="AH30" s="2">
        <v>9</v>
      </c>
      <c r="AI30" s="7">
        <v>0</v>
      </c>
    </row>
    <row r="31" spans="1:35" ht="15.75">
      <c r="A31" s="2">
        <v>10</v>
      </c>
      <c r="B31" s="7">
        <v>0</v>
      </c>
      <c r="D31" s="2">
        <v>10</v>
      </c>
      <c r="E31" s="7">
        <v>0</v>
      </c>
      <c r="G31" s="2">
        <v>10</v>
      </c>
      <c r="H31" s="7">
        <v>0</v>
      </c>
      <c r="J31" s="2">
        <v>10</v>
      </c>
      <c r="K31" s="7">
        <v>0</v>
      </c>
      <c r="M31" s="2">
        <v>10</v>
      </c>
      <c r="N31" s="7">
        <v>0</v>
      </c>
      <c r="P31" s="2">
        <v>10</v>
      </c>
      <c r="Q31" s="7">
        <v>0</v>
      </c>
      <c r="S31" s="2">
        <v>10</v>
      </c>
      <c r="T31" s="7">
        <v>0</v>
      </c>
      <c r="V31" s="2">
        <v>10</v>
      </c>
      <c r="W31" s="7">
        <v>0</v>
      </c>
      <c r="Y31" s="2">
        <v>10</v>
      </c>
      <c r="Z31" s="7">
        <v>0</v>
      </c>
      <c r="AB31" s="2">
        <v>10</v>
      </c>
      <c r="AC31" s="7">
        <v>0</v>
      </c>
      <c r="AD31" s="11"/>
      <c r="AE31" s="2">
        <v>10</v>
      </c>
      <c r="AF31" s="7">
        <v>0</v>
      </c>
      <c r="AH31" s="2">
        <v>10</v>
      </c>
      <c r="AI31" s="7">
        <v>0</v>
      </c>
    </row>
    <row r="32" spans="1:35" ht="15.75">
      <c r="A32" s="2">
        <v>11</v>
      </c>
      <c r="B32" s="7">
        <v>0</v>
      </c>
      <c r="D32" s="2">
        <v>11</v>
      </c>
      <c r="E32" s="7">
        <v>0</v>
      </c>
      <c r="G32" s="2">
        <v>11</v>
      </c>
      <c r="H32" s="7">
        <v>0</v>
      </c>
      <c r="J32" s="2">
        <v>11</v>
      </c>
      <c r="K32" s="7">
        <v>0</v>
      </c>
      <c r="M32" s="2">
        <v>11</v>
      </c>
      <c r="N32" s="7">
        <v>0</v>
      </c>
      <c r="P32" s="2">
        <v>11</v>
      </c>
      <c r="Q32" s="7">
        <v>0</v>
      </c>
      <c r="S32" s="2">
        <v>11</v>
      </c>
      <c r="T32" s="7">
        <v>0</v>
      </c>
      <c r="V32" s="2">
        <v>11</v>
      </c>
      <c r="W32" s="7">
        <v>0</v>
      </c>
      <c r="Y32" s="2">
        <v>11</v>
      </c>
      <c r="Z32" s="7">
        <v>0</v>
      </c>
      <c r="AB32" s="2">
        <v>11</v>
      </c>
      <c r="AC32" s="7">
        <v>0</v>
      </c>
      <c r="AD32" s="11"/>
      <c r="AE32" s="2">
        <v>11</v>
      </c>
      <c r="AF32" s="7">
        <v>0</v>
      </c>
      <c r="AH32" s="2">
        <v>11</v>
      </c>
      <c r="AI32" s="7">
        <v>0</v>
      </c>
    </row>
    <row r="33" spans="1:35" ht="15.75">
      <c r="A33" s="2">
        <v>12</v>
      </c>
      <c r="B33" s="7">
        <v>0</v>
      </c>
      <c r="D33" s="2">
        <v>12</v>
      </c>
      <c r="E33" s="7">
        <v>0</v>
      </c>
      <c r="G33" s="2">
        <v>12</v>
      </c>
      <c r="H33" s="7">
        <v>0</v>
      </c>
      <c r="J33" s="2">
        <v>12</v>
      </c>
      <c r="K33" s="7">
        <v>0</v>
      </c>
      <c r="M33" s="2">
        <v>12</v>
      </c>
      <c r="N33" s="7">
        <v>0</v>
      </c>
      <c r="P33" s="2">
        <v>12</v>
      </c>
      <c r="Q33" s="7">
        <v>0</v>
      </c>
      <c r="S33" s="2">
        <v>12</v>
      </c>
      <c r="T33" s="7">
        <v>0</v>
      </c>
      <c r="V33" s="2">
        <v>12</v>
      </c>
      <c r="W33" s="7">
        <v>0</v>
      </c>
      <c r="Y33" s="2">
        <v>12</v>
      </c>
      <c r="Z33" s="7">
        <v>0</v>
      </c>
      <c r="AB33" s="2">
        <v>12</v>
      </c>
      <c r="AC33" s="7">
        <v>0</v>
      </c>
      <c r="AD33" s="11"/>
      <c r="AE33" s="2">
        <v>12</v>
      </c>
      <c r="AF33" s="7">
        <v>0</v>
      </c>
      <c r="AH33" s="2">
        <v>12</v>
      </c>
      <c r="AI33" s="7">
        <v>0</v>
      </c>
    </row>
    <row r="34" spans="1:35" ht="15.75">
      <c r="A34" s="2">
        <v>13</v>
      </c>
      <c r="B34" s="7">
        <v>0</v>
      </c>
      <c r="D34" s="2">
        <v>13</v>
      </c>
      <c r="E34" s="7">
        <v>0</v>
      </c>
      <c r="G34" s="2">
        <v>13</v>
      </c>
      <c r="H34" s="7">
        <v>0</v>
      </c>
      <c r="J34" s="2">
        <v>13</v>
      </c>
      <c r="K34" s="7">
        <v>0</v>
      </c>
      <c r="M34" s="2">
        <v>13</v>
      </c>
      <c r="N34" s="7">
        <v>0</v>
      </c>
      <c r="P34" s="2">
        <v>13</v>
      </c>
      <c r="Q34" s="7">
        <v>0</v>
      </c>
      <c r="S34" s="2">
        <v>13</v>
      </c>
      <c r="T34" s="7">
        <v>0</v>
      </c>
      <c r="V34" s="2">
        <v>13</v>
      </c>
      <c r="W34" s="7">
        <v>0</v>
      </c>
      <c r="Y34" s="2">
        <v>13</v>
      </c>
      <c r="Z34" s="7">
        <v>0</v>
      </c>
      <c r="AB34" s="2">
        <v>13</v>
      </c>
      <c r="AC34" s="7">
        <v>0</v>
      </c>
      <c r="AD34" s="11"/>
      <c r="AE34" s="2">
        <v>13</v>
      </c>
      <c r="AF34" s="7">
        <v>0</v>
      </c>
      <c r="AH34" s="2">
        <v>13</v>
      </c>
      <c r="AI34" s="7">
        <v>0</v>
      </c>
    </row>
    <row r="35" spans="1:35" ht="15.75">
      <c r="A35" s="2">
        <v>14</v>
      </c>
      <c r="B35" s="7">
        <v>0</v>
      </c>
      <c r="D35" s="2">
        <v>14</v>
      </c>
      <c r="E35" s="7">
        <v>0</v>
      </c>
      <c r="G35" s="2">
        <v>14</v>
      </c>
      <c r="H35" s="7">
        <v>0</v>
      </c>
      <c r="J35" s="2">
        <v>14</v>
      </c>
      <c r="K35" s="7">
        <v>0</v>
      </c>
      <c r="M35" s="2">
        <v>14</v>
      </c>
      <c r="N35" s="7">
        <v>0</v>
      </c>
      <c r="P35" s="2">
        <v>14</v>
      </c>
      <c r="Q35" s="7">
        <v>0</v>
      </c>
      <c r="S35" s="2">
        <v>14</v>
      </c>
      <c r="T35" s="7">
        <v>0</v>
      </c>
      <c r="V35" s="2">
        <v>14</v>
      </c>
      <c r="W35" s="7">
        <v>0</v>
      </c>
      <c r="Y35" s="2">
        <v>14</v>
      </c>
      <c r="Z35" s="7">
        <v>0</v>
      </c>
      <c r="AB35" s="2">
        <v>14</v>
      </c>
      <c r="AC35" s="7">
        <v>0</v>
      </c>
      <c r="AD35" s="11"/>
      <c r="AE35" s="2">
        <v>14</v>
      </c>
      <c r="AF35" s="7">
        <v>0</v>
      </c>
      <c r="AH35" s="2">
        <v>14</v>
      </c>
      <c r="AI35" s="7">
        <v>0</v>
      </c>
    </row>
    <row r="36" spans="1:35" ht="15.75">
      <c r="A36" s="2">
        <v>15</v>
      </c>
      <c r="B36" s="7">
        <v>0</v>
      </c>
      <c r="D36" s="2">
        <v>15</v>
      </c>
      <c r="E36" s="7">
        <v>0</v>
      </c>
      <c r="G36" s="2">
        <v>15</v>
      </c>
      <c r="H36" s="7">
        <v>0</v>
      </c>
      <c r="J36" s="2">
        <v>15</v>
      </c>
      <c r="K36" s="7">
        <v>0</v>
      </c>
      <c r="M36" s="2">
        <v>15</v>
      </c>
      <c r="N36" s="7">
        <v>0</v>
      </c>
      <c r="P36" s="2">
        <v>15</v>
      </c>
      <c r="Q36" s="7">
        <v>0</v>
      </c>
      <c r="S36" s="2">
        <v>15</v>
      </c>
      <c r="T36" s="7">
        <v>0</v>
      </c>
      <c r="V36" s="2">
        <v>15</v>
      </c>
      <c r="W36" s="7">
        <v>0</v>
      </c>
      <c r="Y36" s="2">
        <v>15</v>
      </c>
      <c r="Z36" s="7">
        <v>0</v>
      </c>
      <c r="AB36" s="2">
        <v>15</v>
      </c>
      <c r="AC36" s="7">
        <v>0</v>
      </c>
      <c r="AD36" s="11"/>
      <c r="AE36" s="2">
        <v>15</v>
      </c>
      <c r="AF36" s="7">
        <v>0</v>
      </c>
      <c r="AH36" s="2">
        <v>15</v>
      </c>
      <c r="AI36" s="7">
        <v>0</v>
      </c>
    </row>
    <row r="37" spans="1:35" ht="15.75">
      <c r="A37" s="2">
        <v>16</v>
      </c>
      <c r="B37" s="7">
        <v>0</v>
      </c>
      <c r="D37" s="2">
        <v>16</v>
      </c>
      <c r="E37" s="7">
        <v>0</v>
      </c>
      <c r="G37" s="2">
        <v>16</v>
      </c>
      <c r="H37" s="7">
        <v>0</v>
      </c>
      <c r="J37" s="2">
        <v>16</v>
      </c>
      <c r="K37" s="7">
        <v>0</v>
      </c>
      <c r="M37" s="2">
        <v>16</v>
      </c>
      <c r="N37" s="7">
        <v>0</v>
      </c>
      <c r="P37" s="2">
        <v>16</v>
      </c>
      <c r="Q37" s="7">
        <v>0</v>
      </c>
      <c r="S37" s="2">
        <v>16</v>
      </c>
      <c r="T37" s="7">
        <v>0</v>
      </c>
      <c r="V37" s="2">
        <v>16</v>
      </c>
      <c r="W37" s="7">
        <v>0</v>
      </c>
      <c r="Y37" s="2">
        <v>16</v>
      </c>
      <c r="Z37" s="7">
        <v>0</v>
      </c>
      <c r="AB37" s="2">
        <v>16</v>
      </c>
      <c r="AC37" s="7">
        <v>0</v>
      </c>
      <c r="AD37" s="11"/>
      <c r="AE37" s="2">
        <v>16</v>
      </c>
      <c r="AF37" s="7">
        <v>0</v>
      </c>
      <c r="AH37" s="2">
        <v>16</v>
      </c>
      <c r="AI37" s="7">
        <v>0</v>
      </c>
    </row>
    <row r="38" spans="1:35" ht="15.75">
      <c r="A38" s="2">
        <v>17</v>
      </c>
      <c r="B38" s="7">
        <v>0</v>
      </c>
      <c r="D38" s="2">
        <v>17</v>
      </c>
      <c r="E38" s="7">
        <v>0</v>
      </c>
      <c r="G38" s="2">
        <v>17</v>
      </c>
      <c r="H38" s="7">
        <v>0</v>
      </c>
      <c r="J38" s="2">
        <v>17</v>
      </c>
      <c r="K38" s="7">
        <v>0</v>
      </c>
      <c r="M38" s="2">
        <v>17</v>
      </c>
      <c r="N38" s="7">
        <v>0</v>
      </c>
      <c r="P38" s="2">
        <v>17</v>
      </c>
      <c r="Q38" s="7">
        <v>0</v>
      </c>
      <c r="S38" s="2">
        <v>17</v>
      </c>
      <c r="T38" s="7">
        <v>0</v>
      </c>
      <c r="V38" s="2">
        <v>17</v>
      </c>
      <c r="W38" s="7">
        <v>0</v>
      </c>
      <c r="Y38" s="2">
        <v>17</v>
      </c>
      <c r="Z38" s="7">
        <v>0</v>
      </c>
      <c r="AB38" s="2">
        <v>17</v>
      </c>
      <c r="AC38" s="7">
        <v>0</v>
      </c>
      <c r="AD38" s="11"/>
      <c r="AE38" s="2">
        <v>17</v>
      </c>
      <c r="AF38" s="7">
        <v>0</v>
      </c>
      <c r="AH38" s="2">
        <v>17</v>
      </c>
      <c r="AI38" s="7">
        <v>0</v>
      </c>
    </row>
    <row r="39" spans="1:35" ht="15.75">
      <c r="A39" s="2">
        <v>18</v>
      </c>
      <c r="B39" s="7">
        <v>0</v>
      </c>
      <c r="D39" s="2">
        <v>18</v>
      </c>
      <c r="E39" s="7">
        <v>0</v>
      </c>
      <c r="G39" s="2">
        <v>18</v>
      </c>
      <c r="H39" s="7">
        <v>0</v>
      </c>
      <c r="J39" s="2">
        <v>18</v>
      </c>
      <c r="K39" s="7">
        <v>0</v>
      </c>
      <c r="M39" s="2">
        <v>18</v>
      </c>
      <c r="N39" s="7">
        <v>0</v>
      </c>
      <c r="P39" s="2">
        <v>18</v>
      </c>
      <c r="Q39" s="7">
        <v>0</v>
      </c>
      <c r="S39" s="2">
        <v>18</v>
      </c>
      <c r="T39" s="7">
        <v>0</v>
      </c>
      <c r="V39" s="2">
        <v>18</v>
      </c>
      <c r="W39" s="7">
        <v>0</v>
      </c>
      <c r="Y39" s="2">
        <v>18</v>
      </c>
      <c r="Z39" s="7">
        <v>0</v>
      </c>
      <c r="AB39" s="2">
        <v>18</v>
      </c>
      <c r="AC39" s="7">
        <v>0</v>
      </c>
      <c r="AD39" s="11"/>
      <c r="AE39" s="2">
        <v>18</v>
      </c>
      <c r="AF39" s="7">
        <v>0</v>
      </c>
      <c r="AH39" s="2">
        <v>18</v>
      </c>
      <c r="AI39" s="7">
        <v>0</v>
      </c>
    </row>
    <row r="40" spans="1:35" ht="15.75">
      <c r="A40" s="2">
        <v>19</v>
      </c>
      <c r="B40" s="7">
        <v>0</v>
      </c>
      <c r="D40" s="2">
        <v>19</v>
      </c>
      <c r="E40" s="7">
        <v>0</v>
      </c>
      <c r="G40" s="2">
        <v>19</v>
      </c>
      <c r="H40" s="7">
        <v>0</v>
      </c>
      <c r="J40" s="2">
        <v>19</v>
      </c>
      <c r="K40" s="7">
        <v>0</v>
      </c>
      <c r="M40" s="2">
        <v>19</v>
      </c>
      <c r="N40" s="7">
        <v>0</v>
      </c>
      <c r="P40" s="2">
        <v>19</v>
      </c>
      <c r="Q40" s="7">
        <v>0</v>
      </c>
      <c r="S40" s="2">
        <v>19</v>
      </c>
      <c r="T40" s="7">
        <v>0</v>
      </c>
      <c r="V40" s="2">
        <v>19</v>
      </c>
      <c r="W40" s="7">
        <v>0</v>
      </c>
      <c r="Y40" s="2">
        <v>19</v>
      </c>
      <c r="Z40" s="7">
        <v>0</v>
      </c>
      <c r="AB40" s="2">
        <v>19</v>
      </c>
      <c r="AC40" s="7">
        <v>0</v>
      </c>
      <c r="AD40" s="11"/>
      <c r="AE40" s="2">
        <v>19</v>
      </c>
      <c r="AF40" s="7">
        <v>0</v>
      </c>
      <c r="AH40" s="2">
        <v>19</v>
      </c>
      <c r="AI40" s="7">
        <v>0</v>
      </c>
    </row>
    <row r="41" spans="1:35" ht="15.75">
      <c r="A41" s="2">
        <v>20</v>
      </c>
      <c r="B41" s="7">
        <v>0</v>
      </c>
      <c r="D41" s="2">
        <v>20</v>
      </c>
      <c r="E41" s="7">
        <v>0</v>
      </c>
      <c r="G41" s="2">
        <v>20</v>
      </c>
      <c r="H41" s="7">
        <v>0</v>
      </c>
      <c r="J41" s="2">
        <v>20</v>
      </c>
      <c r="K41" s="7">
        <v>0</v>
      </c>
      <c r="M41" s="2">
        <v>20</v>
      </c>
      <c r="N41" s="7">
        <v>0</v>
      </c>
      <c r="P41" s="2">
        <v>20</v>
      </c>
      <c r="Q41" s="7">
        <v>0</v>
      </c>
      <c r="S41" s="2">
        <v>20</v>
      </c>
      <c r="T41" s="7">
        <v>0</v>
      </c>
      <c r="V41" s="2">
        <v>20</v>
      </c>
      <c r="W41" s="7">
        <v>0</v>
      </c>
      <c r="Y41" s="2">
        <v>20</v>
      </c>
      <c r="Z41" s="7">
        <v>0</v>
      </c>
      <c r="AB41" s="2">
        <v>20</v>
      </c>
      <c r="AC41" s="7">
        <v>0</v>
      </c>
      <c r="AD41" s="11"/>
      <c r="AE41" s="2">
        <v>20</v>
      </c>
      <c r="AF41" s="7">
        <v>0</v>
      </c>
      <c r="AH41" s="2">
        <v>20</v>
      </c>
      <c r="AI41" s="7">
        <v>0</v>
      </c>
    </row>
    <row r="42" spans="1:35" ht="15.75">
      <c r="A42" s="2">
        <v>21</v>
      </c>
      <c r="B42" s="7">
        <v>0</v>
      </c>
      <c r="D42" s="2">
        <v>21</v>
      </c>
      <c r="E42" s="7">
        <v>0</v>
      </c>
      <c r="G42" s="2">
        <v>21</v>
      </c>
      <c r="H42" s="7">
        <v>0</v>
      </c>
      <c r="J42" s="2">
        <v>21</v>
      </c>
      <c r="K42" s="7">
        <v>0</v>
      </c>
      <c r="M42" s="2">
        <v>21</v>
      </c>
      <c r="N42" s="7">
        <v>0</v>
      </c>
      <c r="P42" s="2">
        <v>21</v>
      </c>
      <c r="Q42" s="7">
        <v>0</v>
      </c>
      <c r="S42" s="2">
        <v>21</v>
      </c>
      <c r="T42" s="7">
        <v>0</v>
      </c>
      <c r="V42" s="2">
        <v>21</v>
      </c>
      <c r="W42" s="7">
        <v>0</v>
      </c>
      <c r="Y42" s="2">
        <v>21</v>
      </c>
      <c r="Z42" s="7">
        <v>0</v>
      </c>
      <c r="AB42" s="2">
        <v>21</v>
      </c>
      <c r="AC42" s="7">
        <v>0</v>
      </c>
      <c r="AD42" s="11"/>
      <c r="AE42" s="2">
        <v>21</v>
      </c>
      <c r="AF42" s="7">
        <v>0</v>
      </c>
      <c r="AH42" s="2">
        <v>21</v>
      </c>
      <c r="AI42" s="7">
        <v>0</v>
      </c>
    </row>
    <row r="43" spans="1:35" ht="15.75">
      <c r="A43" s="2">
        <v>22</v>
      </c>
      <c r="B43" s="7">
        <v>0</v>
      </c>
      <c r="D43" s="2">
        <v>22</v>
      </c>
      <c r="E43" s="7">
        <v>0</v>
      </c>
      <c r="G43" s="2">
        <v>22</v>
      </c>
      <c r="H43" s="7">
        <v>0</v>
      </c>
      <c r="J43" s="2">
        <v>22</v>
      </c>
      <c r="K43" s="7">
        <v>0</v>
      </c>
      <c r="M43" s="2">
        <v>22</v>
      </c>
      <c r="N43" s="7">
        <v>0</v>
      </c>
      <c r="P43" s="2">
        <v>22</v>
      </c>
      <c r="Q43" s="7">
        <v>0</v>
      </c>
      <c r="S43" s="2">
        <v>22</v>
      </c>
      <c r="T43" s="7">
        <v>0</v>
      </c>
      <c r="V43" s="2">
        <v>22</v>
      </c>
      <c r="W43" s="7">
        <v>0</v>
      </c>
      <c r="Y43" s="2">
        <v>22</v>
      </c>
      <c r="Z43" s="7">
        <v>0</v>
      </c>
      <c r="AB43" s="2">
        <v>22</v>
      </c>
      <c r="AC43" s="7">
        <v>0</v>
      </c>
      <c r="AD43" s="11"/>
      <c r="AE43" s="2">
        <v>22</v>
      </c>
      <c r="AF43" s="7">
        <v>0</v>
      </c>
      <c r="AH43" s="2">
        <v>22</v>
      </c>
      <c r="AI43" s="7">
        <v>0</v>
      </c>
    </row>
    <row r="44" spans="1:35" ht="15.75">
      <c r="A44" s="2">
        <v>23</v>
      </c>
      <c r="B44" s="7">
        <v>0</v>
      </c>
      <c r="D44" s="2">
        <v>23</v>
      </c>
      <c r="E44" s="7">
        <v>0</v>
      </c>
      <c r="G44" s="2">
        <v>23</v>
      </c>
      <c r="H44" s="7">
        <v>0</v>
      </c>
      <c r="J44" s="2">
        <v>23</v>
      </c>
      <c r="K44" s="7">
        <v>0</v>
      </c>
      <c r="M44" s="2">
        <v>23</v>
      </c>
      <c r="N44" s="7">
        <v>0</v>
      </c>
      <c r="P44" s="2">
        <v>23</v>
      </c>
      <c r="Q44" s="7">
        <v>0</v>
      </c>
      <c r="S44" s="2">
        <v>23</v>
      </c>
      <c r="T44" s="7">
        <v>0</v>
      </c>
      <c r="V44" s="2">
        <v>23</v>
      </c>
      <c r="W44" s="7">
        <v>0</v>
      </c>
      <c r="Y44" s="2">
        <v>23</v>
      </c>
      <c r="Z44" s="7">
        <v>0</v>
      </c>
      <c r="AB44" s="2">
        <v>23</v>
      </c>
      <c r="AC44" s="7">
        <v>0</v>
      </c>
      <c r="AD44" s="11"/>
      <c r="AE44" s="2">
        <v>23</v>
      </c>
      <c r="AF44" s="7">
        <v>0</v>
      </c>
      <c r="AH44" s="2">
        <v>23</v>
      </c>
      <c r="AI44" s="7">
        <v>0</v>
      </c>
    </row>
    <row r="45" spans="1:35" ht="15.75">
      <c r="A45" s="2">
        <v>24</v>
      </c>
      <c r="B45" s="7">
        <v>0</v>
      </c>
      <c r="D45" s="2">
        <v>24</v>
      </c>
      <c r="E45" s="7">
        <v>0</v>
      </c>
      <c r="G45" s="2">
        <v>24</v>
      </c>
      <c r="H45" s="7">
        <v>0</v>
      </c>
      <c r="J45" s="2">
        <v>24</v>
      </c>
      <c r="K45" s="7">
        <v>0</v>
      </c>
      <c r="M45" s="2">
        <v>24</v>
      </c>
      <c r="N45" s="7">
        <v>0</v>
      </c>
      <c r="P45" s="2">
        <v>24</v>
      </c>
      <c r="Q45" s="7">
        <v>0</v>
      </c>
      <c r="S45" s="2">
        <v>24</v>
      </c>
      <c r="T45" s="7">
        <v>0</v>
      </c>
      <c r="V45" s="2">
        <v>24</v>
      </c>
      <c r="W45" s="7">
        <v>0</v>
      </c>
      <c r="Y45" s="2">
        <v>24</v>
      </c>
      <c r="Z45" s="7">
        <v>0</v>
      </c>
      <c r="AB45" s="2">
        <v>24</v>
      </c>
      <c r="AC45" s="7">
        <v>0</v>
      </c>
      <c r="AD45" s="11"/>
      <c r="AE45" s="2">
        <v>24</v>
      </c>
      <c r="AF45" s="7">
        <v>0</v>
      </c>
      <c r="AH45" s="2">
        <v>24</v>
      </c>
      <c r="AI45" s="7">
        <v>0</v>
      </c>
    </row>
    <row r="46" spans="1:35" ht="15.75">
      <c r="A46" s="2">
        <v>25</v>
      </c>
      <c r="B46" s="7">
        <v>0</v>
      </c>
      <c r="D46" s="2">
        <v>25</v>
      </c>
      <c r="E46" s="7">
        <v>0</v>
      </c>
      <c r="G46" s="2">
        <v>25</v>
      </c>
      <c r="H46" s="7">
        <v>0</v>
      </c>
      <c r="J46" s="2">
        <v>25</v>
      </c>
      <c r="K46" s="7">
        <v>0</v>
      </c>
      <c r="M46" s="2">
        <v>25</v>
      </c>
      <c r="N46" s="7">
        <v>0</v>
      </c>
      <c r="P46" s="2">
        <v>25</v>
      </c>
      <c r="Q46" s="7">
        <v>0</v>
      </c>
      <c r="S46" s="2">
        <v>25</v>
      </c>
      <c r="T46" s="7">
        <v>0</v>
      </c>
      <c r="V46" s="2">
        <v>25</v>
      </c>
      <c r="W46" s="7">
        <v>0</v>
      </c>
      <c r="Y46" s="2">
        <v>25</v>
      </c>
      <c r="Z46" s="7">
        <v>0</v>
      </c>
      <c r="AB46" s="2">
        <v>25</v>
      </c>
      <c r="AC46" s="7">
        <v>0</v>
      </c>
      <c r="AD46" s="11"/>
      <c r="AE46" s="2">
        <v>25</v>
      </c>
      <c r="AF46" s="7">
        <v>0</v>
      </c>
      <c r="AH46" s="2">
        <v>25</v>
      </c>
      <c r="AI46" s="7">
        <v>0</v>
      </c>
    </row>
    <row r="47" spans="1:35" ht="15.75">
      <c r="A47" s="2">
        <v>26</v>
      </c>
      <c r="B47" s="7">
        <v>0</v>
      </c>
      <c r="D47" s="2">
        <v>26</v>
      </c>
      <c r="E47" s="7">
        <v>0</v>
      </c>
      <c r="G47" s="2">
        <v>26</v>
      </c>
      <c r="H47" s="7">
        <v>0</v>
      </c>
      <c r="J47" s="2">
        <v>26</v>
      </c>
      <c r="K47" s="7">
        <v>0</v>
      </c>
      <c r="M47" s="2">
        <v>26</v>
      </c>
      <c r="N47" s="7">
        <v>0</v>
      </c>
      <c r="P47" s="2">
        <v>26</v>
      </c>
      <c r="Q47" s="7">
        <v>0</v>
      </c>
      <c r="S47" s="2">
        <v>26</v>
      </c>
      <c r="T47" s="7">
        <v>0</v>
      </c>
      <c r="V47" s="2">
        <v>26</v>
      </c>
      <c r="W47" s="7">
        <v>0</v>
      </c>
      <c r="Y47" s="2">
        <v>26</v>
      </c>
      <c r="Z47" s="7">
        <v>0</v>
      </c>
      <c r="AB47" s="2">
        <v>26</v>
      </c>
      <c r="AC47" s="7">
        <v>0</v>
      </c>
      <c r="AD47" s="11"/>
      <c r="AE47" s="2">
        <v>26</v>
      </c>
      <c r="AF47" s="7">
        <v>0</v>
      </c>
      <c r="AH47" s="2">
        <v>26</v>
      </c>
      <c r="AI47" s="7">
        <v>0</v>
      </c>
    </row>
    <row r="48" spans="1:35" ht="15.75">
      <c r="A48" s="2">
        <v>27</v>
      </c>
      <c r="B48" s="7">
        <v>0</v>
      </c>
      <c r="D48" s="3">
        <v>27</v>
      </c>
      <c r="E48" s="7">
        <v>0</v>
      </c>
      <c r="G48" s="2">
        <v>27</v>
      </c>
      <c r="H48" s="7">
        <v>0</v>
      </c>
      <c r="J48" s="2">
        <v>27</v>
      </c>
      <c r="K48" s="7">
        <v>0</v>
      </c>
      <c r="M48" s="2">
        <v>27</v>
      </c>
      <c r="N48" s="7">
        <v>0</v>
      </c>
      <c r="P48" s="2">
        <v>27</v>
      </c>
      <c r="Q48" s="7">
        <v>0</v>
      </c>
      <c r="S48" s="2">
        <v>27</v>
      </c>
      <c r="T48" s="7">
        <v>0</v>
      </c>
      <c r="V48" s="2">
        <v>27</v>
      </c>
      <c r="W48" s="7">
        <v>0</v>
      </c>
      <c r="Y48" s="2">
        <v>27</v>
      </c>
      <c r="Z48" s="7">
        <v>0</v>
      </c>
      <c r="AB48" s="2">
        <v>27</v>
      </c>
      <c r="AC48" s="7">
        <v>0</v>
      </c>
      <c r="AD48" s="11"/>
      <c r="AE48" s="2">
        <v>27</v>
      </c>
      <c r="AF48" s="7">
        <v>0</v>
      </c>
      <c r="AH48" s="2">
        <v>27</v>
      </c>
      <c r="AI48" s="7">
        <v>0</v>
      </c>
    </row>
    <row r="49" spans="1:35" ht="15.75">
      <c r="A49" s="2">
        <v>28</v>
      </c>
      <c r="B49" s="7">
        <v>0</v>
      </c>
      <c r="D49" s="69">
        <v>28</v>
      </c>
      <c r="E49" s="72">
        <v>0</v>
      </c>
      <c r="G49" s="2">
        <v>28</v>
      </c>
      <c r="H49" s="7">
        <v>0</v>
      </c>
      <c r="J49" s="2">
        <v>28</v>
      </c>
      <c r="K49" s="7">
        <v>0</v>
      </c>
      <c r="M49" s="2">
        <v>28</v>
      </c>
      <c r="N49" s="7">
        <v>0</v>
      </c>
      <c r="P49" s="2">
        <v>28</v>
      </c>
      <c r="Q49" s="7">
        <v>0</v>
      </c>
      <c r="S49" s="2">
        <v>28</v>
      </c>
      <c r="T49" s="7">
        <v>0</v>
      </c>
      <c r="V49" s="2">
        <v>28</v>
      </c>
      <c r="W49" s="7">
        <v>0</v>
      </c>
      <c r="Y49" s="2">
        <v>28</v>
      </c>
      <c r="Z49" s="7">
        <v>0</v>
      </c>
      <c r="AB49" s="2">
        <v>28</v>
      </c>
      <c r="AC49" s="7">
        <v>0</v>
      </c>
      <c r="AD49" s="11"/>
      <c r="AE49" s="2">
        <v>28</v>
      </c>
      <c r="AF49" s="7">
        <v>0</v>
      </c>
      <c r="AH49" s="2">
        <v>28</v>
      </c>
      <c r="AI49" s="7">
        <v>0</v>
      </c>
    </row>
    <row r="50" spans="1:35" ht="15.75">
      <c r="A50" s="2">
        <v>29</v>
      </c>
      <c r="B50" s="7">
        <v>0</v>
      </c>
      <c r="D50" s="70"/>
      <c r="E50" s="73"/>
      <c r="G50" s="2">
        <v>29</v>
      </c>
      <c r="H50" s="7">
        <v>0</v>
      </c>
      <c r="J50" s="2">
        <v>29</v>
      </c>
      <c r="K50" s="7">
        <v>0</v>
      </c>
      <c r="M50" s="2">
        <v>29</v>
      </c>
      <c r="N50" s="7">
        <v>0</v>
      </c>
      <c r="P50" s="2">
        <v>29</v>
      </c>
      <c r="Q50" s="7">
        <v>0</v>
      </c>
      <c r="S50" s="2">
        <v>29</v>
      </c>
      <c r="T50" s="7">
        <v>0</v>
      </c>
      <c r="V50" s="2">
        <v>29</v>
      </c>
      <c r="W50" s="7">
        <v>0</v>
      </c>
      <c r="Y50" s="2">
        <v>29</v>
      </c>
      <c r="Z50" s="7">
        <v>0</v>
      </c>
      <c r="AB50" s="2">
        <v>29</v>
      </c>
      <c r="AC50" s="7">
        <v>0</v>
      </c>
      <c r="AD50" s="11"/>
      <c r="AE50" s="2">
        <v>29</v>
      </c>
      <c r="AF50" s="7">
        <v>0</v>
      </c>
      <c r="AH50" s="2">
        <v>29</v>
      </c>
      <c r="AI50" s="7">
        <v>0</v>
      </c>
    </row>
    <row r="51" spans="1:35" ht="15.75">
      <c r="A51" s="2">
        <v>30</v>
      </c>
      <c r="B51" s="7">
        <v>0</v>
      </c>
      <c r="D51" s="70"/>
      <c r="E51" s="73"/>
      <c r="G51" s="2">
        <v>30</v>
      </c>
      <c r="H51" s="7">
        <v>0</v>
      </c>
      <c r="J51" s="2">
        <v>30</v>
      </c>
      <c r="K51" s="7">
        <v>0</v>
      </c>
      <c r="M51" s="82">
        <v>30</v>
      </c>
      <c r="N51" s="72">
        <v>0</v>
      </c>
      <c r="P51" s="2">
        <v>30</v>
      </c>
      <c r="Q51" s="7">
        <v>0</v>
      </c>
      <c r="S51" s="82">
        <v>30</v>
      </c>
      <c r="T51" s="72">
        <v>0</v>
      </c>
      <c r="V51" s="2">
        <v>30</v>
      </c>
      <c r="W51" s="7">
        <v>0</v>
      </c>
      <c r="Y51" s="2">
        <v>30</v>
      </c>
      <c r="Z51" s="7">
        <v>0</v>
      </c>
      <c r="AB51" s="82">
        <v>30</v>
      </c>
      <c r="AC51" s="72">
        <v>0</v>
      </c>
      <c r="AD51" s="11"/>
      <c r="AE51" s="2">
        <v>30</v>
      </c>
      <c r="AF51" s="7">
        <v>0</v>
      </c>
      <c r="AH51" s="82">
        <v>30</v>
      </c>
      <c r="AI51" s="72">
        <v>0</v>
      </c>
    </row>
    <row r="52" spans="1:35" ht="16.5" thickBot="1">
      <c r="A52" s="3">
        <v>31</v>
      </c>
      <c r="B52" s="7">
        <v>0</v>
      </c>
      <c r="D52" s="71"/>
      <c r="E52" s="74"/>
      <c r="G52" s="3">
        <v>31</v>
      </c>
      <c r="H52" s="7">
        <v>0</v>
      </c>
      <c r="J52" s="3">
        <v>31</v>
      </c>
      <c r="K52" s="7">
        <v>0</v>
      </c>
      <c r="M52" s="83"/>
      <c r="N52" s="74"/>
      <c r="P52" s="3">
        <v>31</v>
      </c>
      <c r="Q52" s="7">
        <v>0</v>
      </c>
      <c r="S52" s="83"/>
      <c r="T52" s="74"/>
      <c r="V52" s="3">
        <v>31</v>
      </c>
      <c r="W52" s="7">
        <v>0</v>
      </c>
      <c r="Y52" s="3">
        <v>31</v>
      </c>
      <c r="Z52" s="7">
        <v>0</v>
      </c>
      <c r="AB52" s="83"/>
      <c r="AC52" s="74"/>
      <c r="AD52" s="11"/>
      <c r="AE52" s="3">
        <v>31</v>
      </c>
      <c r="AF52" s="7">
        <v>0</v>
      </c>
      <c r="AH52" s="83"/>
      <c r="AI52" s="74"/>
    </row>
    <row r="53" spans="1:35" ht="53.25" customHeight="1" thickBot="1">
      <c r="A53" s="6" t="s">
        <v>3</v>
      </c>
      <c r="B53" s="8">
        <f>SUM(B22:B52)/31</f>
        <v>0</v>
      </c>
      <c r="D53" s="6" t="s">
        <v>3</v>
      </c>
      <c r="E53" s="8">
        <f>SUM(E22:E52)/D49</f>
        <v>0</v>
      </c>
      <c r="G53" s="6" t="s">
        <v>7</v>
      </c>
      <c r="H53" s="8">
        <f>SUM(H22:H52)/G52</f>
        <v>0</v>
      </c>
      <c r="J53" s="6" t="s">
        <v>7</v>
      </c>
      <c r="K53" s="8">
        <f>SUM(K22:K52)/J52</f>
        <v>0</v>
      </c>
      <c r="M53" s="6" t="s">
        <v>7</v>
      </c>
      <c r="N53" s="8">
        <f>SUM(N22:N52)/M51</f>
        <v>0</v>
      </c>
      <c r="P53" s="6" t="s">
        <v>7</v>
      </c>
      <c r="Q53" s="8">
        <f>SUM(Q22:Q52)/P52</f>
        <v>0</v>
      </c>
      <c r="S53" s="6" t="s">
        <v>7</v>
      </c>
      <c r="T53" s="8">
        <f>SUM(T22:T52)/S51</f>
        <v>0</v>
      </c>
      <c r="V53" s="6" t="s">
        <v>7</v>
      </c>
      <c r="W53" s="8">
        <f>SUM(W22:W52)/V52</f>
        <v>0</v>
      </c>
      <c r="Y53" s="6" t="s">
        <v>7</v>
      </c>
      <c r="Z53" s="8">
        <f>SUM(Z22:Z52)/Y52</f>
        <v>0</v>
      </c>
      <c r="AB53" s="6" t="s">
        <v>7</v>
      </c>
      <c r="AC53" s="8">
        <f>SUM(AC22:AC52)/AB51</f>
        <v>0</v>
      </c>
      <c r="AE53" s="6" t="s">
        <v>7</v>
      </c>
      <c r="AF53" s="8">
        <f>SUM(AF22:AF52)/AE52</f>
        <v>0</v>
      </c>
      <c r="AH53" s="6" t="s">
        <v>7</v>
      </c>
      <c r="AI53" s="8">
        <f>SUM(AI22:AI52)/AH51</f>
        <v>0</v>
      </c>
    </row>
    <row r="55" spans="1:17" ht="18">
      <c r="A55" s="10" t="s">
        <v>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</sheetData>
  <sheetProtection password="C4D6" sheet="1" formatCells="0" formatColumns="0" formatRows="0" insertColumns="0" insertRows="0"/>
  <mergeCells count="72">
    <mergeCell ref="A1:W1"/>
    <mergeCell ref="K10:M10"/>
    <mergeCell ref="K9:M9"/>
    <mergeCell ref="K11:M11"/>
    <mergeCell ref="K12:M12"/>
    <mergeCell ref="K13:M13"/>
    <mergeCell ref="H11:J11"/>
    <mergeCell ref="H12:J12"/>
    <mergeCell ref="H13:J13"/>
    <mergeCell ref="H4:J4"/>
    <mergeCell ref="AC51:AC52"/>
    <mergeCell ref="N51:N52"/>
    <mergeCell ref="S51:S52"/>
    <mergeCell ref="T51:T52"/>
    <mergeCell ref="AB51:AB52"/>
    <mergeCell ref="AI51:AI52"/>
    <mergeCell ref="AH51:AH52"/>
    <mergeCell ref="K4:M4"/>
    <mergeCell ref="K5:M5"/>
    <mergeCell ref="K6:M6"/>
    <mergeCell ref="K7:M7"/>
    <mergeCell ref="K8:M8"/>
    <mergeCell ref="M51:M52"/>
    <mergeCell ref="K17:M17"/>
    <mergeCell ref="K15:M15"/>
    <mergeCell ref="K16:M16"/>
    <mergeCell ref="F14:G14"/>
    <mergeCell ref="F16:G16"/>
    <mergeCell ref="D49:D52"/>
    <mergeCell ref="E49:E52"/>
    <mergeCell ref="G20:H20"/>
    <mergeCell ref="J20:K20"/>
    <mergeCell ref="M20:N20"/>
    <mergeCell ref="Y20:Z20"/>
    <mergeCell ref="AB20:AC20"/>
    <mergeCell ref="AE20:AF20"/>
    <mergeCell ref="AH20:AI20"/>
    <mergeCell ref="H6:J6"/>
    <mergeCell ref="H7:J7"/>
    <mergeCell ref="H8:J8"/>
    <mergeCell ref="F17:J17"/>
    <mergeCell ref="F15:G15"/>
    <mergeCell ref="P20:Q20"/>
    <mergeCell ref="S20:T20"/>
    <mergeCell ref="N4:N17"/>
    <mergeCell ref="O4:W17"/>
    <mergeCell ref="F13:G13"/>
    <mergeCell ref="K14:M14"/>
    <mergeCell ref="H14:J14"/>
    <mergeCell ref="V20:W20"/>
    <mergeCell ref="H15:J15"/>
    <mergeCell ref="H16:J16"/>
    <mergeCell ref="A20:B20"/>
    <mergeCell ref="D20:E20"/>
    <mergeCell ref="A4:B4"/>
    <mergeCell ref="C4:D4"/>
    <mergeCell ref="F4:G4"/>
    <mergeCell ref="F9:G9"/>
    <mergeCell ref="F10:G10"/>
    <mergeCell ref="F11:G11"/>
    <mergeCell ref="F12:G12"/>
    <mergeCell ref="A2:W2"/>
    <mergeCell ref="A6:B10"/>
    <mergeCell ref="C6:D10"/>
    <mergeCell ref="H5:J5"/>
    <mergeCell ref="F5:G5"/>
    <mergeCell ref="F6:G6"/>
    <mergeCell ref="F7:G7"/>
    <mergeCell ref="F8:G8"/>
    <mergeCell ref="H10:J10"/>
    <mergeCell ref="H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 Monika Kołata</dc:creator>
  <cp:keywords/>
  <dc:description/>
  <cp:lastModifiedBy>Microsoft</cp:lastModifiedBy>
  <cp:lastPrinted>2013-03-01T11:09:08Z</cp:lastPrinted>
  <dcterms:created xsi:type="dcterms:W3CDTF">2013-03-01T08:32:40Z</dcterms:created>
  <dcterms:modified xsi:type="dcterms:W3CDTF">2016-09-25T16:05:47Z</dcterms:modified>
  <cp:category/>
  <cp:version/>
  <cp:contentType/>
  <cp:contentStatus/>
</cp:coreProperties>
</file>